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643\Desktop\"/>
    </mc:Choice>
  </mc:AlternateContent>
  <xr:revisionPtr revIDLastSave="0" documentId="8_{A8C340E5-CF8E-4098-8CD1-2FC32FA9AEE4}" xr6:coauthVersionLast="31" xr6:coauthVersionMax="31" xr10:uidLastSave="{00000000-0000-0000-0000-000000000000}"/>
  <bookViews>
    <workbookView xWindow="0" yWindow="0" windowWidth="19200" windowHeight="6960" activeTab="1" xr2:uid="{0D8F8E39-8370-46DD-836A-EB1CEB05303B}"/>
  </bookViews>
  <sheets>
    <sheet name="Tidigare budgetförslaglag" sheetId="1" r:id="rId1"/>
    <sheet name="nytt budgetförslag 3 år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2" l="1"/>
  <c r="B41" i="2"/>
  <c r="B36" i="2"/>
  <c r="B10" i="1" l="1"/>
  <c r="B29" i="1"/>
</calcChain>
</file>

<file path=xl/sharedStrings.xml><?xml version="1.0" encoding="utf-8"?>
<sst xmlns="http://schemas.openxmlformats.org/spreadsheetml/2006/main" count="74" uniqueCount="50">
  <si>
    <t>Budget förslag 3 år framåt</t>
  </si>
  <si>
    <t>Intäkter</t>
  </si>
  <si>
    <t>2018/2019</t>
  </si>
  <si>
    <t>2019/2020</t>
  </si>
  <si>
    <t>2020/2021</t>
  </si>
  <si>
    <t>Medlemsavgifter</t>
  </si>
  <si>
    <t>Bidrag vägverket</t>
  </si>
  <si>
    <t>Faktueringsintäkter</t>
  </si>
  <si>
    <t>Avgiftsreduktioner styrelsen</t>
  </si>
  <si>
    <t>Avgiftsreduktioner vattengruppen</t>
  </si>
  <si>
    <t>Vägar, drift. Inkl progning o sandning</t>
  </si>
  <si>
    <t>Mariannelunds Vägförening</t>
  </si>
  <si>
    <t>Vatten, drift av punphus</t>
  </si>
  <si>
    <t>Vattengruppens julmiddag</t>
  </si>
  <si>
    <t>El gamla pumphuset</t>
  </si>
  <si>
    <t>El nya pumphuset</t>
  </si>
  <si>
    <t>El Dansbanan</t>
  </si>
  <si>
    <t>Bad och grönt områden = förtäring och utrustning</t>
  </si>
  <si>
    <t>Försäkringar</t>
  </si>
  <si>
    <t>Porto, kontorsmaterial, Speedledger</t>
  </si>
  <si>
    <t>Fiskeriföreningen</t>
  </si>
  <si>
    <t>Summa kostnader</t>
  </si>
  <si>
    <t>Kostnaderna delat med antal hushåll exkl reduktioner hos 10 hushåll</t>
  </si>
  <si>
    <t>Summa intäkter</t>
  </si>
  <si>
    <t>Prognos 2017/2018</t>
  </si>
  <si>
    <t>ca 25.000 mindre än förra året</t>
  </si>
  <si>
    <t>Faktureringsavgift</t>
  </si>
  <si>
    <t>Avgiftsreduktioner arbetsledare</t>
  </si>
  <si>
    <t xml:space="preserve">Faktueringsintäkter  50:- per faktura </t>
  </si>
  <si>
    <t>Förslag på  årsavgift inkl 100 fiskeriföreningen</t>
  </si>
  <si>
    <t>Fiskeagift</t>
  </si>
  <si>
    <t xml:space="preserve">Medlemsavgifter  </t>
  </si>
  <si>
    <t>Sparat till ev utgifter för städ som ej utförs på städardagar Överskott</t>
  </si>
  <si>
    <t>Summa avgiftsreduktioner</t>
  </si>
  <si>
    <t>Utgifter</t>
  </si>
  <si>
    <t xml:space="preserve">Summa kostnader </t>
  </si>
  <si>
    <t>(Summa kostnader delat med antal betalande tomter dvs 129 = 4.613)</t>
  </si>
  <si>
    <t>4700 x 119 hushåll</t>
  </si>
  <si>
    <t>10.400</t>
  </si>
  <si>
    <t>(87:-) per hushåll.</t>
  </si>
  <si>
    <t>Täcker avgiften för redovisningsprogram</t>
  </si>
  <si>
    <t>Totalt möjligt sparande till städ och sparande till framtidavattenlösning</t>
  </si>
  <si>
    <t>Lika föregående</t>
  </si>
  <si>
    <t>Porto, kontorsmaterial, dator. Skrivare</t>
  </si>
  <si>
    <t>Baserat på 129 tomter</t>
  </si>
  <si>
    <t>Summa totala intäkter</t>
  </si>
  <si>
    <t>Differens</t>
  </si>
  <si>
    <t>(199:-  Per hushåll)</t>
  </si>
  <si>
    <t>Exkl sparande till framtida vattenlösning och ev inköp av tjänst för rensning och dylikt</t>
  </si>
  <si>
    <t>Total Avgiftsreduktion för 10 tomter, (styrelse och vattengrupp)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</si>
</sst>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5AA4F-6B78-467F-B306-1A93CA059915}">
  <dimension ref="A1:G32"/>
  <sheetViews>
    <sheetView topLeftCell="A5" zoomScale="115" zoomScaleNormal="115" workbookViewId="0">
      <selection activeCell="A10" sqref="A10"/>
    </sheetView>
  </sheetViews>
  <sheetFormatPr defaultRowHeight="14.5" x14ac:dyDescent="0.35"/>
  <cols>
    <col min="1" max="1" width="57.6328125" bestFit="1" customWidth="1"/>
    <col min="2" max="3" width="15.36328125" customWidth="1"/>
    <col min="4" max="4" width="15.453125" customWidth="1"/>
  </cols>
  <sheetData>
    <row r="1" spans="1:7" x14ac:dyDescent="0.35">
      <c r="A1" t="s">
        <v>0</v>
      </c>
    </row>
    <row r="2" spans="1:7" x14ac:dyDescent="0.35">
      <c r="G2" t="s">
        <v>3</v>
      </c>
    </row>
    <row r="4" spans="1:7" x14ac:dyDescent="0.35">
      <c r="B4" t="s">
        <v>2</v>
      </c>
      <c r="C4" t="s">
        <v>3</v>
      </c>
      <c r="D4" t="s">
        <v>4</v>
      </c>
      <c r="F4" t="s">
        <v>24</v>
      </c>
    </row>
    <row r="6" spans="1:7" x14ac:dyDescent="0.35">
      <c r="A6" s="1" t="s">
        <v>1</v>
      </c>
    </row>
    <row r="7" spans="1:7" x14ac:dyDescent="0.35">
      <c r="A7" t="s">
        <v>5</v>
      </c>
      <c r="B7">
        <v>689000</v>
      </c>
    </row>
    <row r="8" spans="1:7" x14ac:dyDescent="0.35">
      <c r="A8" t="s">
        <v>6</v>
      </c>
      <c r="B8">
        <v>15000</v>
      </c>
    </row>
    <row r="9" spans="1:7" x14ac:dyDescent="0.35">
      <c r="A9" t="s">
        <v>7</v>
      </c>
      <c r="B9">
        <v>6000</v>
      </c>
    </row>
    <row r="10" spans="1:7" x14ac:dyDescent="0.35">
      <c r="A10" s="1" t="s">
        <v>23</v>
      </c>
      <c r="B10" s="1">
        <f>SUM(B7:B9)</f>
        <v>710000</v>
      </c>
      <c r="F10">
        <v>490829</v>
      </c>
    </row>
    <row r="12" spans="1:7" x14ac:dyDescent="0.35">
      <c r="A12" t="s">
        <v>8</v>
      </c>
      <c r="B12">
        <v>30600</v>
      </c>
      <c r="F12">
        <v>18500</v>
      </c>
    </row>
    <row r="13" spans="1:7" x14ac:dyDescent="0.35">
      <c r="A13" t="s">
        <v>9</v>
      </c>
      <c r="B13">
        <v>20400</v>
      </c>
      <c r="F13">
        <v>14800</v>
      </c>
    </row>
    <row r="14" spans="1:7" x14ac:dyDescent="0.35">
      <c r="A14" t="s">
        <v>27</v>
      </c>
      <c r="B14">
        <v>4000</v>
      </c>
      <c r="F14">
        <v>4000</v>
      </c>
    </row>
    <row r="17" spans="1:7" x14ac:dyDescent="0.35">
      <c r="A17" t="s">
        <v>10</v>
      </c>
      <c r="B17">
        <v>200000</v>
      </c>
      <c r="F17">
        <v>106178</v>
      </c>
      <c r="G17" t="s">
        <v>25</v>
      </c>
    </row>
    <row r="18" spans="1:7" x14ac:dyDescent="0.35">
      <c r="A18" t="s">
        <v>11</v>
      </c>
      <c r="B18">
        <v>52000</v>
      </c>
      <c r="F18">
        <v>39000</v>
      </c>
    </row>
    <row r="19" spans="1:7" x14ac:dyDescent="0.35">
      <c r="A19" t="s">
        <v>12</v>
      </c>
      <c r="B19">
        <v>130000</v>
      </c>
      <c r="F19">
        <v>121700</v>
      </c>
    </row>
    <row r="20" spans="1:7" x14ac:dyDescent="0.35">
      <c r="A20" t="s">
        <v>13</v>
      </c>
      <c r="B20">
        <v>6000</v>
      </c>
      <c r="F20">
        <v>6000</v>
      </c>
    </row>
    <row r="21" spans="1:7" x14ac:dyDescent="0.35">
      <c r="A21" t="s">
        <v>14</v>
      </c>
      <c r="B21">
        <v>30000</v>
      </c>
      <c r="F21">
        <v>9069</v>
      </c>
    </row>
    <row r="22" spans="1:7" x14ac:dyDescent="0.35">
      <c r="A22" t="s">
        <v>15</v>
      </c>
      <c r="B22">
        <v>25000</v>
      </c>
      <c r="F22">
        <v>21450</v>
      </c>
    </row>
    <row r="23" spans="1:7" x14ac:dyDescent="0.35">
      <c r="A23" t="s">
        <v>16</v>
      </c>
      <c r="B23">
        <v>2000</v>
      </c>
      <c r="F23">
        <v>15176</v>
      </c>
    </row>
    <row r="24" spans="1:7" x14ac:dyDescent="0.35">
      <c r="A24" t="s">
        <v>17</v>
      </c>
      <c r="B24">
        <v>100000</v>
      </c>
      <c r="F24">
        <v>31200</v>
      </c>
    </row>
    <row r="25" spans="1:7" x14ac:dyDescent="0.35">
      <c r="A25" t="s">
        <v>18</v>
      </c>
      <c r="B25">
        <v>3000</v>
      </c>
      <c r="F25">
        <v>2544</v>
      </c>
    </row>
    <row r="26" spans="1:7" x14ac:dyDescent="0.35">
      <c r="A26" t="s">
        <v>19</v>
      </c>
      <c r="B26">
        <v>4000</v>
      </c>
      <c r="F26">
        <v>10000</v>
      </c>
    </row>
    <row r="27" spans="1:7" x14ac:dyDescent="0.35">
      <c r="A27" t="s">
        <v>20</v>
      </c>
      <c r="B27">
        <v>12900</v>
      </c>
    </row>
    <row r="28" spans="1:7" x14ac:dyDescent="0.35">
      <c r="A28" t="s">
        <v>26</v>
      </c>
      <c r="D28">
        <v>20000</v>
      </c>
    </row>
    <row r="29" spans="1:7" x14ac:dyDescent="0.35">
      <c r="A29" s="1" t="s">
        <v>21</v>
      </c>
      <c r="B29" s="1">
        <f>SUM(B12:B28)</f>
        <v>619900</v>
      </c>
    </row>
    <row r="32" spans="1:7" x14ac:dyDescent="0.35">
      <c r="A32" t="s">
        <v>22</v>
      </c>
      <c r="B32">
        <v>5300</v>
      </c>
      <c r="D32">
        <v>5500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03021-B05C-416D-8FAD-A042FADF5CAF}">
  <dimension ref="A1:D51"/>
  <sheetViews>
    <sheetView tabSelected="1" workbookViewId="0">
      <selection activeCell="A4" sqref="A4"/>
    </sheetView>
  </sheetViews>
  <sheetFormatPr defaultRowHeight="14.5" x14ac:dyDescent="0.35"/>
  <cols>
    <col min="1" max="1" width="62.81640625" style="5" customWidth="1"/>
    <col min="2" max="3" width="15.36328125" customWidth="1"/>
    <col min="4" max="4" width="15.453125" customWidth="1"/>
  </cols>
  <sheetData>
    <row r="1" spans="1:4" x14ac:dyDescent="0.35">
      <c r="A1" s="4" t="s">
        <v>0</v>
      </c>
    </row>
    <row r="2" spans="1:4" x14ac:dyDescent="0.35">
      <c r="A2" s="4" t="s">
        <v>44</v>
      </c>
    </row>
    <row r="3" spans="1:4" x14ac:dyDescent="0.35">
      <c r="A3" s="5" t="s">
        <v>49</v>
      </c>
    </row>
    <row r="4" spans="1:4" x14ac:dyDescent="0.35">
      <c r="B4" t="s">
        <v>2</v>
      </c>
      <c r="C4" t="s">
        <v>3</v>
      </c>
      <c r="D4" t="s">
        <v>4</v>
      </c>
    </row>
    <row r="5" spans="1:4" x14ac:dyDescent="0.35">
      <c r="C5" t="s">
        <v>42</v>
      </c>
      <c r="D5" t="s">
        <v>42</v>
      </c>
    </row>
    <row r="6" spans="1:4" x14ac:dyDescent="0.35">
      <c r="A6" s="4" t="s">
        <v>34</v>
      </c>
    </row>
    <row r="7" spans="1:4" x14ac:dyDescent="0.35">
      <c r="A7" s="5" t="s">
        <v>10</v>
      </c>
      <c r="B7">
        <v>200000</v>
      </c>
    </row>
    <row r="8" spans="1:4" x14ac:dyDescent="0.35">
      <c r="A8" s="5" t="s">
        <v>11</v>
      </c>
      <c r="B8">
        <v>39000</v>
      </c>
    </row>
    <row r="9" spans="1:4" x14ac:dyDescent="0.35">
      <c r="A9" s="5" t="s">
        <v>12</v>
      </c>
      <c r="B9" s="2">
        <v>130000</v>
      </c>
    </row>
    <row r="10" spans="1:4" x14ac:dyDescent="0.35">
      <c r="A10" s="5" t="s">
        <v>13</v>
      </c>
      <c r="B10">
        <v>6000</v>
      </c>
    </row>
    <row r="11" spans="1:4" x14ac:dyDescent="0.35">
      <c r="A11" s="5" t="s">
        <v>14</v>
      </c>
      <c r="B11">
        <v>25000</v>
      </c>
    </row>
    <row r="12" spans="1:4" x14ac:dyDescent="0.35">
      <c r="A12" s="5" t="s">
        <v>15</v>
      </c>
      <c r="B12">
        <v>25000</v>
      </c>
    </row>
    <row r="13" spans="1:4" x14ac:dyDescent="0.35">
      <c r="A13" s="5" t="s">
        <v>16</v>
      </c>
      <c r="B13">
        <v>2000</v>
      </c>
    </row>
    <row r="14" spans="1:4" x14ac:dyDescent="0.35">
      <c r="A14" s="5" t="s">
        <v>17</v>
      </c>
      <c r="B14">
        <v>100000</v>
      </c>
    </row>
    <row r="15" spans="1:4" x14ac:dyDescent="0.35">
      <c r="A15" s="5" t="s">
        <v>18</v>
      </c>
      <c r="B15">
        <v>3000</v>
      </c>
    </row>
    <row r="16" spans="1:4" x14ac:dyDescent="0.35">
      <c r="A16" s="5" t="s">
        <v>43</v>
      </c>
      <c r="B16" s="2">
        <v>6000</v>
      </c>
    </row>
    <row r="17" spans="1:2" x14ac:dyDescent="0.35">
      <c r="A17" s="5" t="s">
        <v>20</v>
      </c>
      <c r="B17">
        <v>12900</v>
      </c>
    </row>
    <row r="18" spans="1:2" x14ac:dyDescent="0.35">
      <c r="A18" s="4" t="s">
        <v>35</v>
      </c>
      <c r="B18" s="1">
        <f>SUM(B7:B17)</f>
        <v>548900</v>
      </c>
    </row>
    <row r="19" spans="1:2" x14ac:dyDescent="0.35">
      <c r="A19" s="4"/>
      <c r="B19" s="1"/>
    </row>
    <row r="20" spans="1:2" x14ac:dyDescent="0.35">
      <c r="A20" s="5" t="s">
        <v>36</v>
      </c>
    </row>
    <row r="22" spans="1:2" ht="15.5" x14ac:dyDescent="0.35">
      <c r="A22" s="6" t="s">
        <v>29</v>
      </c>
      <c r="B22" s="7">
        <v>4700</v>
      </c>
    </row>
    <row r="23" spans="1:2" ht="29" x14ac:dyDescent="0.35">
      <c r="A23" s="5" t="s">
        <v>48</v>
      </c>
    </row>
    <row r="25" spans="1:2" x14ac:dyDescent="0.35">
      <c r="A25" s="4" t="s">
        <v>37</v>
      </c>
      <c r="B25" s="1">
        <v>559300</v>
      </c>
    </row>
    <row r="27" spans="1:2" x14ac:dyDescent="0.35">
      <c r="A27" s="5" t="s">
        <v>32</v>
      </c>
      <c r="B27" s="3" t="s">
        <v>38</v>
      </c>
    </row>
    <row r="28" spans="1:2" x14ac:dyDescent="0.35">
      <c r="A28" s="5" t="s">
        <v>39</v>
      </c>
    </row>
    <row r="31" spans="1:2" x14ac:dyDescent="0.35">
      <c r="A31" s="4" t="s">
        <v>1</v>
      </c>
    </row>
    <row r="32" spans="1:2" x14ac:dyDescent="0.35">
      <c r="A32" s="5" t="s">
        <v>31</v>
      </c>
      <c r="B32">
        <v>593300</v>
      </c>
    </row>
    <row r="33" spans="1:3" x14ac:dyDescent="0.35">
      <c r="A33" s="5" t="s">
        <v>30</v>
      </c>
      <c r="B33">
        <v>12900</v>
      </c>
    </row>
    <row r="34" spans="1:3" x14ac:dyDescent="0.35">
      <c r="A34" s="5" t="s">
        <v>6</v>
      </c>
      <c r="B34">
        <v>15000</v>
      </c>
    </row>
    <row r="35" spans="1:3" x14ac:dyDescent="0.35">
      <c r="A35" s="5" t="s">
        <v>28</v>
      </c>
      <c r="B35">
        <v>5400</v>
      </c>
      <c r="C35" t="s">
        <v>40</v>
      </c>
    </row>
    <row r="36" spans="1:3" x14ac:dyDescent="0.35">
      <c r="A36" s="4" t="s">
        <v>23</v>
      </c>
      <c r="B36" s="1">
        <f>SUM(B32:B35)</f>
        <v>626600</v>
      </c>
    </row>
    <row r="38" spans="1:3" x14ac:dyDescent="0.35">
      <c r="A38" s="5" t="s">
        <v>8</v>
      </c>
      <c r="B38">
        <v>28200</v>
      </c>
    </row>
    <row r="39" spans="1:3" x14ac:dyDescent="0.35">
      <c r="A39" s="5" t="s">
        <v>9</v>
      </c>
      <c r="B39">
        <v>18800</v>
      </c>
    </row>
    <row r="40" spans="1:3" x14ac:dyDescent="0.35">
      <c r="A40" s="5" t="s">
        <v>27</v>
      </c>
      <c r="B40">
        <v>5000</v>
      </c>
    </row>
    <row r="41" spans="1:3" x14ac:dyDescent="0.35">
      <c r="A41" s="4" t="s">
        <v>33</v>
      </c>
      <c r="B41" s="1">
        <f>SUM(B38:B40)</f>
        <v>52000</v>
      </c>
    </row>
    <row r="42" spans="1:3" x14ac:dyDescent="0.35">
      <c r="A42" s="4"/>
      <c r="B42" s="1"/>
    </row>
    <row r="43" spans="1:3" x14ac:dyDescent="0.35">
      <c r="A43" s="4" t="s">
        <v>45</v>
      </c>
      <c r="B43" s="1">
        <v>574600</v>
      </c>
    </row>
    <row r="45" spans="1:3" x14ac:dyDescent="0.35">
      <c r="A45" s="4" t="s">
        <v>35</v>
      </c>
      <c r="B45" s="1">
        <v>548900</v>
      </c>
    </row>
    <row r="46" spans="1:3" x14ac:dyDescent="0.35">
      <c r="A46" s="4" t="s">
        <v>45</v>
      </c>
      <c r="B46" s="1">
        <v>574600</v>
      </c>
    </row>
    <row r="47" spans="1:3" x14ac:dyDescent="0.35">
      <c r="A47" s="4" t="s">
        <v>46</v>
      </c>
      <c r="B47" s="1">
        <v>25700</v>
      </c>
    </row>
    <row r="48" spans="1:3" x14ac:dyDescent="0.35">
      <c r="A48" s="4"/>
    </row>
    <row r="49" spans="1:2" x14ac:dyDescent="0.35">
      <c r="A49" s="4"/>
    </row>
    <row r="50" spans="1:2" x14ac:dyDescent="0.35">
      <c r="A50" s="4" t="s">
        <v>41</v>
      </c>
      <c r="B50" s="1">
        <v>25700</v>
      </c>
    </row>
    <row r="51" spans="1:2" x14ac:dyDescent="0.35">
      <c r="A51" s="5" t="s">
        <v>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Tidigare budgetförslaglag</vt:lpstr>
      <vt:lpstr>nytt budgetförslag 3 år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 Karlsson</dc:creator>
  <cp:lastModifiedBy>Gunnar Jägberg, GCS</cp:lastModifiedBy>
  <cp:lastPrinted>2018-07-22T14:19:08Z</cp:lastPrinted>
  <dcterms:created xsi:type="dcterms:W3CDTF">2018-06-29T15:58:41Z</dcterms:created>
  <dcterms:modified xsi:type="dcterms:W3CDTF">2018-07-23T19:49:42Z</dcterms:modified>
</cp:coreProperties>
</file>